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D8A7824A-653A-454E-A15D-8F16AF5B1577}" xr6:coauthVersionLast="47" xr6:coauthVersionMax="47" xr10:uidLastSave="{00000000-0000-0000-0000-000000000000}"/>
  <bookViews>
    <workbookView xWindow="-108" yWindow="-108" windowWidth="23256" windowHeight="12576" xr2:uid="{B5DC79FF-C6EB-4F5E-8C41-4270D2E63F9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7" i="1"/>
  <c r="H25" i="1"/>
  <c r="H24" i="1"/>
  <c r="H23" i="1"/>
  <c r="H22" i="1"/>
  <c r="H21" i="1"/>
  <c r="H20" i="1"/>
  <c r="H7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H5" i="1"/>
  <c r="H4" i="1"/>
  <c r="H3" i="1"/>
</calcChain>
</file>

<file path=xl/sharedStrings.xml><?xml version="1.0" encoding="utf-8"?>
<sst xmlns="http://schemas.openxmlformats.org/spreadsheetml/2006/main" count="78" uniqueCount="52">
  <si>
    <t>MJ</t>
  </si>
  <si>
    <t>ks</t>
  </si>
  <si>
    <t>Matica M10 LEMKEN</t>
  </si>
  <si>
    <t>3030933</t>
  </si>
  <si>
    <t>Ložisko 25x400x43 LEMKEN</t>
  </si>
  <si>
    <t>3199371</t>
  </si>
  <si>
    <t>Nôž SB45 Ľ LEMKEN</t>
  </si>
  <si>
    <t>3352031</t>
  </si>
  <si>
    <t>Držiak D38x193 LEMKEN</t>
  </si>
  <si>
    <t>4022621</t>
  </si>
  <si>
    <t>Kladka D94,5x27 LEMKEN</t>
  </si>
  <si>
    <t>4260019</t>
  </si>
  <si>
    <t>Plech LEMKEN</t>
  </si>
  <si>
    <t>4260021</t>
  </si>
  <si>
    <t>Držiak LEMKEN</t>
  </si>
  <si>
    <t>4572483</t>
  </si>
  <si>
    <t>Segerka 72 LEMKEN</t>
  </si>
  <si>
    <t>47272</t>
  </si>
  <si>
    <t>Tesnenie LEMKEN</t>
  </si>
  <si>
    <t>57510027</t>
  </si>
  <si>
    <t>sad</t>
  </si>
  <si>
    <t>Trubka LEMKEN</t>
  </si>
  <si>
    <t>58310049</t>
  </si>
  <si>
    <t>Výsevná trubica LEMKEN</t>
  </si>
  <si>
    <t>58310053</t>
  </si>
  <si>
    <t>Prestavbová sada LEMKEN</t>
  </si>
  <si>
    <t>58310054</t>
  </si>
  <si>
    <t>Sada LEMKEN</t>
  </si>
  <si>
    <t>58310056</t>
  </si>
  <si>
    <t>OP3444030</t>
  </si>
  <si>
    <t>OP3444031</t>
  </si>
  <si>
    <t>OP3444042</t>
  </si>
  <si>
    <t>Číslo</t>
  </si>
  <si>
    <t>karty</t>
  </si>
  <si>
    <t xml:space="preserve">Názov položky </t>
  </si>
  <si>
    <t>EAN KÓD</t>
  </si>
  <si>
    <t xml:space="preserve">Počet </t>
  </si>
  <si>
    <t xml:space="preserve">Cena bez </t>
  </si>
  <si>
    <t>DPH/MJ</t>
  </si>
  <si>
    <t xml:space="preserve">Sadzba </t>
  </si>
  <si>
    <t>DPH</t>
  </si>
  <si>
    <t xml:space="preserve">Celkom </t>
  </si>
  <si>
    <t>bez DPH</t>
  </si>
  <si>
    <t>Platňa 12x120x1795 LEMKEN</t>
  </si>
  <si>
    <t>Pásik odhrňovačky BS40,42 P - náhrada</t>
  </si>
  <si>
    <t>Pásik odhrňovačky BS40,42 Ľ - náhrada</t>
  </si>
  <si>
    <t>Pásik BS42 Ľ + P - náhrada</t>
  </si>
  <si>
    <t>Ložisková príruba LEMKEN</t>
  </si>
  <si>
    <t>Trapézový valec LEMKEN</t>
  </si>
  <si>
    <t>O-krúžok LEMKEN</t>
  </si>
  <si>
    <t>F612139</t>
  </si>
  <si>
    <t>Membrána LEMKEN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</si>
</sst>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horizontal="left"/>
    </xf>
    <xf numFmtId="0" fontId="1" fillId="0" borderId="3" xfId="0" applyFont="1" applyBorder="1"/>
    <xf numFmtId="0" fontId="0" fillId="0" borderId="9" xfId="0" applyBorder="1"/>
    <xf numFmtId="0" fontId="0" fillId="0" borderId="10" xfId="0" applyBorder="1" applyAlignment="1">
      <alignment horizontal="left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A4E3E-F3B0-469A-A39A-EFB55B0C1142}">
  <dimension ref="A1:H27"/>
  <sheetViews>
    <sheetView tabSelected="1" topLeftCell="A13" workbookViewId="0">
      <selection activeCell="H27" sqref="H27"/>
    </sheetView>
  </sheetViews>
  <sheetFormatPr defaultRowHeight="14.4" x14ac:dyDescent="0.3"/>
  <cols>
    <col min="1" max="1" width="8.88671875" customWidth="1"/>
    <col min="2" max="2" width="35.88671875" customWidth="1"/>
    <col min="3" max="3" width="10.5546875" customWidth="1"/>
    <col min="4" max="4" width="7.5546875" customWidth="1"/>
    <col min="5" max="5" width="8.88671875" style="1"/>
    <col min="7" max="7" width="8.44140625" style="1" customWidth="1"/>
    <col min="8" max="8" width="10" customWidth="1"/>
  </cols>
  <sheetData>
    <row r="1" spans="1:8" x14ac:dyDescent="0.3">
      <c r="A1" s="4" t="s">
        <v>32</v>
      </c>
      <c r="B1" s="4" t="s">
        <v>34</v>
      </c>
      <c r="C1" s="4" t="s">
        <v>35</v>
      </c>
      <c r="D1" s="4" t="s">
        <v>36</v>
      </c>
      <c r="E1" s="4" t="s">
        <v>0</v>
      </c>
      <c r="F1" s="4" t="s">
        <v>37</v>
      </c>
      <c r="G1" s="4" t="s">
        <v>39</v>
      </c>
      <c r="H1" s="4" t="s">
        <v>41</v>
      </c>
    </row>
    <row r="2" spans="1:8" ht="15" thickBot="1" x14ac:dyDescent="0.35">
      <c r="A2" s="5" t="s">
        <v>33</v>
      </c>
      <c r="B2" s="5"/>
      <c r="C2" s="5"/>
      <c r="D2" s="5" t="s">
        <v>0</v>
      </c>
      <c r="E2" s="5"/>
      <c r="F2" s="5" t="s">
        <v>38</v>
      </c>
      <c r="G2" s="5" t="s">
        <v>40</v>
      </c>
      <c r="H2" s="5" t="s">
        <v>42</v>
      </c>
    </row>
    <row r="3" spans="1:8" x14ac:dyDescent="0.3">
      <c r="A3" s="6">
        <v>5280</v>
      </c>
      <c r="B3" s="7" t="s">
        <v>2</v>
      </c>
      <c r="C3" s="7" t="s">
        <v>3</v>
      </c>
      <c r="D3" s="7">
        <v>1</v>
      </c>
      <c r="E3" s="8" t="s">
        <v>1</v>
      </c>
      <c r="F3" s="7">
        <v>9.69E-2</v>
      </c>
      <c r="G3" s="8">
        <v>20</v>
      </c>
      <c r="H3" s="9">
        <f>D3*F3</f>
        <v>9.69E-2</v>
      </c>
    </row>
    <row r="4" spans="1:8" x14ac:dyDescent="0.3">
      <c r="A4" s="10">
        <v>3472</v>
      </c>
      <c r="B4" s="2" t="s">
        <v>4</v>
      </c>
      <c r="C4" s="2" t="s">
        <v>5</v>
      </c>
      <c r="D4" s="2">
        <v>2</v>
      </c>
      <c r="E4" s="3" t="s">
        <v>1</v>
      </c>
      <c r="F4" s="2">
        <v>73.139600000000002</v>
      </c>
      <c r="G4" s="3">
        <v>20</v>
      </c>
      <c r="H4" s="11">
        <f t="shared" ref="H4:H26" si="0">D4*F4</f>
        <v>146.2792</v>
      </c>
    </row>
    <row r="5" spans="1:8" x14ac:dyDescent="0.3">
      <c r="A5" s="10">
        <v>4014</v>
      </c>
      <c r="B5" s="2" t="s">
        <v>6</v>
      </c>
      <c r="C5" s="2" t="s">
        <v>7</v>
      </c>
      <c r="D5" s="2">
        <v>10</v>
      </c>
      <c r="E5" s="3" t="s">
        <v>1</v>
      </c>
      <c r="F5" s="2">
        <v>27.620899999999999</v>
      </c>
      <c r="G5" s="3">
        <v>20</v>
      </c>
      <c r="H5" s="11">
        <f t="shared" si="0"/>
        <v>276.209</v>
      </c>
    </row>
    <row r="6" spans="1:8" x14ac:dyDescent="0.3">
      <c r="A6" s="10">
        <v>4536</v>
      </c>
      <c r="B6" s="2" t="s">
        <v>8</v>
      </c>
      <c r="C6" s="2" t="s">
        <v>9</v>
      </c>
      <c r="D6" s="2">
        <v>1</v>
      </c>
      <c r="E6" s="3" t="s">
        <v>1</v>
      </c>
      <c r="F6" s="2">
        <v>106.9772</v>
      </c>
      <c r="G6" s="3">
        <v>20</v>
      </c>
      <c r="H6" s="11">
        <f t="shared" si="0"/>
        <v>106.9772</v>
      </c>
    </row>
    <row r="7" spans="1:8" x14ac:dyDescent="0.3">
      <c r="A7" s="10">
        <v>6983</v>
      </c>
      <c r="B7" s="2" t="s">
        <v>43</v>
      </c>
      <c r="C7" s="15">
        <v>4178116</v>
      </c>
      <c r="D7" s="2">
        <v>4</v>
      </c>
      <c r="E7" s="3" t="s">
        <v>1</v>
      </c>
      <c r="F7" s="2">
        <v>141.62</v>
      </c>
      <c r="G7" s="3">
        <v>20</v>
      </c>
      <c r="H7" s="11">
        <f t="shared" si="0"/>
        <v>566.48</v>
      </c>
    </row>
    <row r="8" spans="1:8" x14ac:dyDescent="0.3">
      <c r="A8" s="10">
        <v>11625</v>
      </c>
      <c r="B8" s="2" t="s">
        <v>10</v>
      </c>
      <c r="C8" s="2" t="s">
        <v>11</v>
      </c>
      <c r="D8" s="2">
        <v>1</v>
      </c>
      <c r="E8" s="3" t="s">
        <v>1</v>
      </c>
      <c r="F8" s="2">
        <v>70.59</v>
      </c>
      <c r="G8" s="3">
        <v>20</v>
      </c>
      <c r="H8" s="11">
        <f t="shared" si="0"/>
        <v>70.59</v>
      </c>
    </row>
    <row r="9" spans="1:8" x14ac:dyDescent="0.3">
      <c r="A9" s="10">
        <v>11626</v>
      </c>
      <c r="B9" s="2" t="s">
        <v>12</v>
      </c>
      <c r="C9" s="2" t="s">
        <v>13</v>
      </c>
      <c r="D9" s="2">
        <v>2</v>
      </c>
      <c r="E9" s="3" t="s">
        <v>1</v>
      </c>
      <c r="F9" s="2">
        <v>16.38</v>
      </c>
      <c r="G9" s="3">
        <v>20</v>
      </c>
      <c r="H9" s="11">
        <f t="shared" si="0"/>
        <v>32.76</v>
      </c>
    </row>
    <row r="10" spans="1:8" x14ac:dyDescent="0.3">
      <c r="A10" s="10">
        <v>7990</v>
      </c>
      <c r="B10" s="2" t="s">
        <v>14</v>
      </c>
      <c r="C10" s="2" t="s">
        <v>15</v>
      </c>
      <c r="D10" s="2">
        <v>1</v>
      </c>
      <c r="E10" s="3" t="s">
        <v>1</v>
      </c>
      <c r="F10" s="2">
        <v>146.72999999999999</v>
      </c>
      <c r="G10" s="3">
        <v>20</v>
      </c>
      <c r="H10" s="11">
        <f t="shared" si="0"/>
        <v>146.72999999999999</v>
      </c>
    </row>
    <row r="11" spans="1:8" x14ac:dyDescent="0.3">
      <c r="A11" s="10">
        <v>11095</v>
      </c>
      <c r="B11" s="2" t="s">
        <v>16</v>
      </c>
      <c r="C11" s="2" t="s">
        <v>17</v>
      </c>
      <c r="D11" s="2">
        <v>18</v>
      </c>
      <c r="E11" s="3" t="s">
        <v>1</v>
      </c>
      <c r="F11" s="2">
        <v>0.51</v>
      </c>
      <c r="G11" s="3">
        <v>20</v>
      </c>
      <c r="H11" s="11">
        <f t="shared" si="0"/>
        <v>9.18</v>
      </c>
    </row>
    <row r="12" spans="1:8" x14ac:dyDescent="0.3">
      <c r="A12" s="10">
        <v>7970</v>
      </c>
      <c r="B12" s="2" t="s">
        <v>18</v>
      </c>
      <c r="C12" s="2" t="s">
        <v>19</v>
      </c>
      <c r="D12" s="2">
        <v>2</v>
      </c>
      <c r="E12" s="3" t="s">
        <v>20</v>
      </c>
      <c r="F12" s="2">
        <v>87.6</v>
      </c>
      <c r="G12" s="3">
        <v>20</v>
      </c>
      <c r="H12" s="11">
        <f t="shared" si="0"/>
        <v>175.2</v>
      </c>
    </row>
    <row r="13" spans="1:8" x14ac:dyDescent="0.3">
      <c r="A13" s="10">
        <v>19455</v>
      </c>
      <c r="B13" s="2" t="s">
        <v>21</v>
      </c>
      <c r="C13" s="2" t="s">
        <v>22</v>
      </c>
      <c r="D13" s="2">
        <v>16</v>
      </c>
      <c r="E13" s="3" t="s">
        <v>1</v>
      </c>
      <c r="F13" s="2">
        <v>10.543900000000001</v>
      </c>
      <c r="G13" s="3">
        <v>20</v>
      </c>
      <c r="H13" s="11">
        <f t="shared" si="0"/>
        <v>168.70240000000001</v>
      </c>
    </row>
    <row r="14" spans="1:8" x14ac:dyDescent="0.3">
      <c r="A14" s="10">
        <v>19456</v>
      </c>
      <c r="B14" s="2" t="s">
        <v>23</v>
      </c>
      <c r="C14" s="2" t="s">
        <v>24</v>
      </c>
      <c r="D14" s="2">
        <v>16</v>
      </c>
      <c r="E14" s="3" t="s">
        <v>1</v>
      </c>
      <c r="F14" s="2">
        <v>18.1875</v>
      </c>
      <c r="G14" s="3">
        <v>20</v>
      </c>
      <c r="H14" s="11">
        <f t="shared" si="0"/>
        <v>291</v>
      </c>
    </row>
    <row r="15" spans="1:8" x14ac:dyDescent="0.3">
      <c r="A15" s="10">
        <v>19457</v>
      </c>
      <c r="B15" s="2" t="s">
        <v>25</v>
      </c>
      <c r="C15" s="2" t="s">
        <v>26</v>
      </c>
      <c r="D15" s="2">
        <v>8</v>
      </c>
      <c r="E15" s="3" t="s">
        <v>1</v>
      </c>
      <c r="F15" s="2">
        <v>8.0024999999999995</v>
      </c>
      <c r="G15" s="3">
        <v>20</v>
      </c>
      <c r="H15" s="11">
        <f t="shared" si="0"/>
        <v>64.02</v>
      </c>
    </row>
    <row r="16" spans="1:8" x14ac:dyDescent="0.3">
      <c r="A16" s="10">
        <v>19381</v>
      </c>
      <c r="B16" s="2" t="s">
        <v>27</v>
      </c>
      <c r="C16" s="2" t="s">
        <v>28</v>
      </c>
      <c r="D16" s="2">
        <v>8</v>
      </c>
      <c r="E16" s="3" t="s">
        <v>1</v>
      </c>
      <c r="F16" s="2">
        <v>12</v>
      </c>
      <c r="G16" s="3">
        <v>20</v>
      </c>
      <c r="H16" s="11">
        <f t="shared" si="0"/>
        <v>96</v>
      </c>
    </row>
    <row r="17" spans="1:8" x14ac:dyDescent="0.3">
      <c r="A17" s="19">
        <v>17101</v>
      </c>
      <c r="B17" s="20" t="s">
        <v>44</v>
      </c>
      <c r="C17" s="20" t="s">
        <v>29</v>
      </c>
      <c r="D17" s="20">
        <v>2</v>
      </c>
      <c r="E17" s="21" t="s">
        <v>1</v>
      </c>
      <c r="F17" s="20">
        <v>13.68</v>
      </c>
      <c r="G17" s="21">
        <v>20</v>
      </c>
      <c r="H17" s="22">
        <f t="shared" si="0"/>
        <v>27.36</v>
      </c>
    </row>
    <row r="18" spans="1:8" x14ac:dyDescent="0.3">
      <c r="A18" s="19">
        <v>17102</v>
      </c>
      <c r="B18" s="20" t="s">
        <v>45</v>
      </c>
      <c r="C18" s="20" t="s">
        <v>30</v>
      </c>
      <c r="D18" s="20">
        <v>2</v>
      </c>
      <c r="E18" s="21" t="s">
        <v>1</v>
      </c>
      <c r="F18" s="20">
        <v>13.68</v>
      </c>
      <c r="G18" s="21">
        <v>20</v>
      </c>
      <c r="H18" s="22">
        <f t="shared" si="0"/>
        <v>27.36</v>
      </c>
    </row>
    <row r="19" spans="1:8" x14ac:dyDescent="0.3">
      <c r="A19" s="19">
        <v>17103</v>
      </c>
      <c r="B19" s="20" t="s">
        <v>46</v>
      </c>
      <c r="C19" s="20" t="s">
        <v>31</v>
      </c>
      <c r="D19" s="20">
        <v>2</v>
      </c>
      <c r="E19" s="21" t="s">
        <v>1</v>
      </c>
      <c r="F19" s="20">
        <v>27.936</v>
      </c>
      <c r="G19" s="21">
        <v>20</v>
      </c>
      <c r="H19" s="22">
        <f t="shared" si="0"/>
        <v>55.872</v>
      </c>
    </row>
    <row r="20" spans="1:8" x14ac:dyDescent="0.3">
      <c r="A20" s="10">
        <v>22439</v>
      </c>
      <c r="B20" s="2" t="s">
        <v>47</v>
      </c>
      <c r="C20" s="15">
        <v>55510014</v>
      </c>
      <c r="D20" s="2">
        <v>1</v>
      </c>
      <c r="E20" s="3" t="s">
        <v>1</v>
      </c>
      <c r="F20" s="2">
        <v>137.86000000000001</v>
      </c>
      <c r="G20" s="3">
        <v>20</v>
      </c>
      <c r="H20" s="11">
        <f t="shared" si="0"/>
        <v>137.86000000000001</v>
      </c>
    </row>
    <row r="21" spans="1:8" x14ac:dyDescent="0.3">
      <c r="A21" s="23">
        <v>22440</v>
      </c>
      <c r="B21" s="24" t="s">
        <v>47</v>
      </c>
      <c r="C21" s="25">
        <v>55510015</v>
      </c>
      <c r="D21" s="24">
        <v>1</v>
      </c>
      <c r="E21" s="26" t="s">
        <v>1</v>
      </c>
      <c r="F21" s="24">
        <v>137.86000000000001</v>
      </c>
      <c r="G21" s="26">
        <v>20</v>
      </c>
      <c r="H21" s="27">
        <f t="shared" si="0"/>
        <v>137.86000000000001</v>
      </c>
    </row>
    <row r="22" spans="1:8" x14ac:dyDescent="0.3">
      <c r="A22" s="10">
        <v>19637</v>
      </c>
      <c r="B22" s="2" t="s">
        <v>48</v>
      </c>
      <c r="C22" s="15">
        <v>48310256</v>
      </c>
      <c r="D22" s="2">
        <v>2</v>
      </c>
      <c r="E22" s="3" t="s">
        <v>1</v>
      </c>
      <c r="F22" s="2">
        <v>855.75</v>
      </c>
      <c r="G22" s="3">
        <v>20</v>
      </c>
      <c r="H22" s="11">
        <f t="shared" si="0"/>
        <v>1711.5</v>
      </c>
    </row>
    <row r="23" spans="1:8" x14ac:dyDescent="0.3">
      <c r="A23" s="10">
        <v>5767</v>
      </c>
      <c r="B23" s="2" t="s">
        <v>14</v>
      </c>
      <c r="C23" s="15">
        <v>4653903</v>
      </c>
      <c r="D23" s="2">
        <v>4</v>
      </c>
      <c r="E23" s="3" t="s">
        <v>1</v>
      </c>
      <c r="F23" s="2">
        <v>100.4</v>
      </c>
      <c r="G23" s="3">
        <v>20</v>
      </c>
      <c r="H23" s="11">
        <f t="shared" si="0"/>
        <v>401.6</v>
      </c>
    </row>
    <row r="24" spans="1:8" x14ac:dyDescent="0.3">
      <c r="A24" s="10">
        <v>20576</v>
      </c>
      <c r="B24" s="2" t="s">
        <v>49</v>
      </c>
      <c r="C24" s="15" t="s">
        <v>50</v>
      </c>
      <c r="D24" s="2">
        <v>1</v>
      </c>
      <c r="E24" s="3" t="s">
        <v>1</v>
      </c>
      <c r="F24" s="2">
        <v>1.23</v>
      </c>
      <c r="G24" s="3">
        <v>20</v>
      </c>
      <c r="H24" s="11">
        <f t="shared" si="0"/>
        <v>1.23</v>
      </c>
    </row>
    <row r="25" spans="1:8" x14ac:dyDescent="0.3">
      <c r="A25" s="10">
        <v>16910</v>
      </c>
      <c r="B25" s="2" t="s">
        <v>51</v>
      </c>
      <c r="C25" s="15">
        <v>37810593</v>
      </c>
      <c r="D25" s="2">
        <v>5</v>
      </c>
      <c r="E25" s="3" t="s">
        <v>1</v>
      </c>
      <c r="F25" s="2">
        <v>33.61</v>
      </c>
      <c r="G25" s="3">
        <v>20</v>
      </c>
      <c r="H25" s="11">
        <f t="shared" si="0"/>
        <v>168.05</v>
      </c>
    </row>
    <row r="26" spans="1:8" ht="15" thickBot="1" x14ac:dyDescent="0.35">
      <c r="A26" s="17">
        <v>665</v>
      </c>
      <c r="B26" s="12" t="s">
        <v>47</v>
      </c>
      <c r="C26" s="18">
        <v>3199372</v>
      </c>
      <c r="D26" s="12">
        <v>2</v>
      </c>
      <c r="E26" s="13" t="s">
        <v>1</v>
      </c>
      <c r="F26" s="12">
        <v>60.1</v>
      </c>
      <c r="G26" s="13">
        <v>20</v>
      </c>
      <c r="H26" s="14">
        <f t="shared" si="0"/>
        <v>120.2</v>
      </c>
    </row>
    <row r="27" spans="1:8" ht="15" thickBot="1" x14ac:dyDescent="0.35">
      <c r="H27" s="16">
        <f>SUM(H3:H26)</f>
        <v>4939.1167000000005</v>
      </c>
    </row>
  </sheetData>
  <printOptions horizontalCentered="1"/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2023-02-10T09:55:25Z</cp:lastPrinted>
  <dcterms:created xsi:type="dcterms:W3CDTF">2023-02-07T10:57:44Z</dcterms:created>
  <dcterms:modified xsi:type="dcterms:W3CDTF">2023-02-10T09:55:27Z</dcterms:modified>
</cp:coreProperties>
</file>